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86827\Box\ライオン企業年金基金\★ﾎｰﾑﾍﾟｰｼﾞ\★HPリニューアル(2023年)\マネープラン\PJ社へ送付\PDFのExcel版\"/>
    </mc:Choice>
  </mc:AlternateContent>
  <bookViews>
    <workbookView xWindow="-110" yWindow="-110" windowWidth="19420" windowHeight="10420"/>
  </bookViews>
  <sheets>
    <sheet name="②入力用シート（単身世帯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2" i="1" l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AG20" i="1"/>
  <c r="AG19" i="1"/>
  <c r="AG18" i="1"/>
  <c r="AG17" i="1"/>
  <c r="AG16" i="1"/>
  <c r="V15" i="1"/>
  <c r="U15" i="1"/>
  <c r="U23" i="1" s="1"/>
  <c r="M15" i="1"/>
  <c r="M23" i="1" s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AG14" i="1" s="1"/>
  <c r="AG13" i="1"/>
  <c r="AG12" i="1"/>
  <c r="AG11" i="1"/>
  <c r="AG10" i="1"/>
  <c r="AF9" i="1"/>
  <c r="AF15" i="1" s="1"/>
  <c r="AF23" i="1" s="1"/>
  <c r="AE9" i="1"/>
  <c r="AE15" i="1" s="1"/>
  <c r="AE23" i="1" s="1"/>
  <c r="AD9" i="1"/>
  <c r="AD15" i="1" s="1"/>
  <c r="AD23" i="1" s="1"/>
  <c r="AC9" i="1"/>
  <c r="AC15" i="1" s="1"/>
  <c r="AC23" i="1" s="1"/>
  <c r="AB9" i="1"/>
  <c r="AA9" i="1"/>
  <c r="AA15" i="1" s="1"/>
  <c r="AA23" i="1" s="1"/>
  <c r="Z9" i="1"/>
  <c r="Z15" i="1" s="1"/>
  <c r="Z23" i="1" s="1"/>
  <c r="Y9" i="1"/>
  <c r="X9" i="1"/>
  <c r="X15" i="1" s="1"/>
  <c r="X23" i="1" s="1"/>
  <c r="W9" i="1"/>
  <c r="W15" i="1" s="1"/>
  <c r="W23" i="1" s="1"/>
  <c r="V9" i="1"/>
  <c r="U9" i="1"/>
  <c r="T9" i="1"/>
  <c r="S9" i="1"/>
  <c r="S15" i="1" s="1"/>
  <c r="S23" i="1" s="1"/>
  <c r="R9" i="1"/>
  <c r="R15" i="1" s="1"/>
  <c r="R23" i="1" s="1"/>
  <c r="Q9" i="1"/>
  <c r="P9" i="1"/>
  <c r="P15" i="1" s="1"/>
  <c r="P23" i="1" s="1"/>
  <c r="O9" i="1"/>
  <c r="O15" i="1" s="1"/>
  <c r="O23" i="1" s="1"/>
  <c r="N9" i="1"/>
  <c r="N15" i="1" s="1"/>
  <c r="N23" i="1" s="1"/>
  <c r="M9" i="1"/>
  <c r="L9" i="1"/>
  <c r="K9" i="1"/>
  <c r="K15" i="1" s="1"/>
  <c r="K23" i="1" s="1"/>
  <c r="J9" i="1"/>
  <c r="J15" i="1" s="1"/>
  <c r="J23" i="1" s="1"/>
  <c r="I9" i="1"/>
  <c r="H9" i="1"/>
  <c r="H15" i="1" s="1"/>
  <c r="H23" i="1" s="1"/>
  <c r="G9" i="1"/>
  <c r="G15" i="1" s="1"/>
  <c r="AG8" i="1"/>
  <c r="AG7" i="1"/>
  <c r="AG6" i="1"/>
  <c r="H3" i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H2" i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I15" i="1" l="1"/>
  <c r="I23" i="1" s="1"/>
  <c r="Q15" i="1"/>
  <c r="Q23" i="1" s="1"/>
  <c r="Y15" i="1"/>
  <c r="Y23" i="1" s="1"/>
  <c r="V23" i="1"/>
  <c r="L15" i="1"/>
  <c r="L23" i="1" s="1"/>
  <c r="T15" i="1"/>
  <c r="T23" i="1" s="1"/>
  <c r="AB15" i="1"/>
  <c r="AB23" i="1" s="1"/>
  <c r="AG22" i="1"/>
  <c r="G23" i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15" i="1"/>
  <c r="AG9" i="1"/>
</calcChain>
</file>

<file path=xl/sharedStrings.xml><?xml version="1.0" encoding="utf-8"?>
<sst xmlns="http://schemas.openxmlformats.org/spreadsheetml/2006/main" count="52" uniqueCount="51">
  <si>
    <t>　マネープランシート（単身世帯用）　</t>
    <rPh sb="11" eb="13">
      <t>タンシン</t>
    </rPh>
    <rPh sb="13" eb="15">
      <t>セタイ</t>
    </rPh>
    <phoneticPr fontId="3"/>
  </si>
  <si>
    <t>　↓年齢を入力</t>
    <rPh sb="2" eb="4">
      <t>ネンレイ</t>
    </rPh>
    <rPh sb="5" eb="7">
      <t>ニュウリョク</t>
    </rPh>
    <phoneticPr fontId="2"/>
  </si>
  <si>
    <r>
      <rPr>
        <sz val="12"/>
        <color rgb="FFFF0000"/>
        <rFont val="Meiryo UI"/>
        <family val="3"/>
        <charset val="128"/>
      </rPr>
      <t>金額　万円単位（税込）／年額</t>
    </r>
    <rPh sb="0" eb="2">
      <t>キンガク</t>
    </rPh>
    <rPh sb="3" eb="5">
      <t>マンエン</t>
    </rPh>
    <rPh sb="5" eb="7">
      <t>タンイ</t>
    </rPh>
    <rPh sb="8" eb="10">
      <t>ゼイコミ</t>
    </rPh>
    <rPh sb="12" eb="14">
      <t>ネンガク</t>
    </rPh>
    <phoneticPr fontId="3"/>
  </si>
  <si>
    <t xml:space="preserve"> 年 （西 暦）</t>
    <rPh sb="1" eb="2">
      <t>ネン</t>
    </rPh>
    <rPh sb="4" eb="5">
      <t>ニシ</t>
    </rPh>
    <rPh sb="6" eb="7">
      <t>コヨミ</t>
    </rPh>
    <phoneticPr fontId="2"/>
  </si>
  <si>
    <r>
      <rPr>
        <sz val="13"/>
        <rFont val="Meiryo UI"/>
        <family val="3"/>
        <charset val="128"/>
      </rPr>
      <t>合　計</t>
    </r>
    <rPh sb="0" eb="1">
      <t>ア</t>
    </rPh>
    <rPh sb="2" eb="3">
      <t>ケイ</t>
    </rPh>
    <phoneticPr fontId="3"/>
  </si>
  <si>
    <t>年 齢</t>
    <rPh sb="0" eb="1">
      <t>ネン</t>
    </rPh>
    <rPh sb="2" eb="3">
      <t>トシ</t>
    </rPh>
    <phoneticPr fontId="3"/>
  </si>
  <si>
    <t>本　 　人</t>
    <rPh sb="0" eb="1">
      <t>ホン</t>
    </rPh>
    <rPh sb="4" eb="5">
      <t>ヒト</t>
    </rPh>
    <phoneticPr fontId="3"/>
  </si>
  <si>
    <t>収    入</t>
    <rPh sb="0" eb="1">
      <t>シュウ</t>
    </rPh>
    <rPh sb="5" eb="6">
      <t>イ</t>
    </rPh>
    <phoneticPr fontId="3"/>
  </si>
  <si>
    <t>給 料 等（額面）</t>
    <rPh sb="0" eb="1">
      <t>キュウ</t>
    </rPh>
    <rPh sb="2" eb="3">
      <t>リョウ</t>
    </rPh>
    <rPh sb="4" eb="5">
      <t>ナド</t>
    </rPh>
    <rPh sb="6" eb="8">
      <t>ガクメン</t>
    </rPh>
    <phoneticPr fontId="3"/>
  </si>
  <si>
    <t>A</t>
    <phoneticPr fontId="2"/>
  </si>
  <si>
    <t>公的年金</t>
    <rPh sb="0" eb="2">
      <t>コウテキ</t>
    </rPh>
    <rPh sb="2" eb="4">
      <t>ネンキン</t>
    </rPh>
    <phoneticPr fontId="3"/>
  </si>
  <si>
    <t>老齢厚生年金　　　　　　　　　　　　　　　</t>
    <rPh sb="0" eb="2">
      <t>ロウレイ</t>
    </rPh>
    <rPh sb="2" eb="4">
      <t>コウセイ</t>
    </rPh>
    <rPh sb="4" eb="6">
      <t>ネンキン</t>
    </rPh>
    <phoneticPr fontId="3"/>
  </si>
  <si>
    <t>Ｂ</t>
    <phoneticPr fontId="3"/>
  </si>
  <si>
    <t>終身</t>
    <rPh sb="0" eb="2">
      <t>シュウシン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</si>
  <si>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3"/>
  </si>
  <si>
    <t>Ｃ</t>
    <phoneticPr fontId="3"/>
  </si>
  <si>
    <t>公的年金計（Ｂ+C）</t>
    <rPh sb="0" eb="2">
      <t>コウテキ</t>
    </rPh>
    <rPh sb="2" eb="4">
      <t>ネンキン</t>
    </rPh>
    <rPh sb="4" eb="5">
      <t>ケイ</t>
    </rPh>
    <phoneticPr fontId="3"/>
  </si>
  <si>
    <t>Ｇ</t>
    <phoneticPr fontId="3"/>
  </si>
  <si>
    <t>その他収入
退職金・企業年金</t>
    <rPh sb="2" eb="3">
      <t>タ</t>
    </rPh>
    <rPh sb="3" eb="5">
      <t>シュウニュウ</t>
    </rPh>
    <rPh sb="6" eb="9">
      <t>タイショクキン</t>
    </rPh>
    <rPh sb="10" eb="12">
      <t>キギョウ</t>
    </rPh>
    <rPh sb="12" eb="14">
      <t>ネンキン</t>
    </rPh>
    <phoneticPr fontId="2"/>
  </si>
  <si>
    <t>退 職 一時金</t>
    <rPh sb="0" eb="1">
      <t>タイ</t>
    </rPh>
    <rPh sb="2" eb="3">
      <t>ショク</t>
    </rPh>
    <rPh sb="4" eb="7">
      <t>イチジキン</t>
    </rPh>
    <phoneticPr fontId="2"/>
  </si>
  <si>
    <t>Ｈ</t>
    <phoneticPr fontId="3"/>
  </si>
  <si>
    <t>一時金</t>
    <rPh sb="0" eb="3">
      <t>イチジキン</t>
    </rPh>
    <phoneticPr fontId="2"/>
  </si>
  <si>
    <t>企　業　年　金</t>
    <rPh sb="0" eb="1">
      <t>キ</t>
    </rPh>
    <rPh sb="2" eb="3">
      <t>ギョウ</t>
    </rPh>
    <rPh sb="4" eb="5">
      <t>ネン</t>
    </rPh>
    <rPh sb="6" eb="7">
      <t>カナ</t>
    </rPh>
    <phoneticPr fontId="2"/>
  </si>
  <si>
    <t>Ｉ</t>
    <phoneticPr fontId="3"/>
  </si>
  <si>
    <t>選択</t>
    <rPh sb="0" eb="2">
      <t>センタク</t>
    </rPh>
    <phoneticPr fontId="2"/>
  </si>
  <si>
    <t>その他　収入等
(ﾕﾆｵﾝ年金等)</t>
    <rPh sb="2" eb="3">
      <t>タ</t>
    </rPh>
    <rPh sb="4" eb="6">
      <t>シュウニュウ</t>
    </rPh>
    <rPh sb="6" eb="7">
      <t>トウ</t>
    </rPh>
    <rPh sb="13" eb="15">
      <t>ネンキン</t>
    </rPh>
    <rPh sb="15" eb="16">
      <t>トウ</t>
    </rPh>
    <phoneticPr fontId="2"/>
  </si>
  <si>
    <t>J</t>
    <phoneticPr fontId="3"/>
  </si>
  <si>
    <t>個人年金・NISA等</t>
    <rPh sb="0" eb="2">
      <t>コジン</t>
    </rPh>
    <rPh sb="2" eb="4">
      <t>ネンキン</t>
    </rPh>
    <rPh sb="9" eb="10">
      <t>トウ</t>
    </rPh>
    <phoneticPr fontId="2"/>
  </si>
  <si>
    <t>K</t>
    <phoneticPr fontId="3"/>
  </si>
  <si>
    <t>その他収入計（Ｈ～K）</t>
    <rPh sb="2" eb="3">
      <t>タ</t>
    </rPh>
    <rPh sb="3" eb="5">
      <t>シュウニュウ</t>
    </rPh>
    <rPh sb="5" eb="6">
      <t>ケイ</t>
    </rPh>
    <phoneticPr fontId="3"/>
  </si>
  <si>
    <t>L</t>
    <phoneticPr fontId="3"/>
  </si>
  <si>
    <t>収入合計（A＋Ｇ＋Ｌ ）</t>
    <rPh sb="0" eb="2">
      <t>シュウニュウ</t>
    </rPh>
    <rPh sb="2" eb="4">
      <t>ゴウケイ</t>
    </rPh>
    <phoneticPr fontId="3"/>
  </si>
  <si>
    <t>M</t>
    <phoneticPr fontId="3"/>
  </si>
  <si>
    <t>支　 出</t>
    <rPh sb="0" eb="1">
      <t>ササ</t>
    </rPh>
    <rPh sb="3" eb="4">
      <t>デ</t>
    </rPh>
    <phoneticPr fontId="3"/>
  </si>
  <si>
    <t>日常生活費</t>
    <rPh sb="0" eb="2">
      <t>ニチジョウ</t>
    </rPh>
    <rPh sb="2" eb="5">
      <t>セイカツヒ</t>
    </rPh>
    <phoneticPr fontId="3"/>
  </si>
  <si>
    <t>N</t>
    <phoneticPr fontId="3"/>
  </si>
  <si>
    <t>住宅  ローン</t>
    <rPh sb="0" eb="2">
      <t>ジュウタク</t>
    </rPh>
    <phoneticPr fontId="3"/>
  </si>
  <si>
    <t>O</t>
    <phoneticPr fontId="3"/>
  </si>
  <si>
    <t>保 険 掛 金</t>
    <rPh sb="0" eb="1">
      <t>タモツ</t>
    </rPh>
    <rPh sb="2" eb="3">
      <t>ケン</t>
    </rPh>
    <rPh sb="4" eb="5">
      <t>カカリ</t>
    </rPh>
    <rPh sb="6" eb="7">
      <t>カナ</t>
    </rPh>
    <phoneticPr fontId="3"/>
  </si>
  <si>
    <t>P</t>
    <phoneticPr fontId="3"/>
  </si>
  <si>
    <t>教育・生涯学習費</t>
    <rPh sb="0" eb="2">
      <t>キョウイク</t>
    </rPh>
    <rPh sb="3" eb="5">
      <t>ショウガイ</t>
    </rPh>
    <rPh sb="5" eb="7">
      <t>ガクシュウ</t>
    </rPh>
    <rPh sb="7" eb="8">
      <t>ヒ</t>
    </rPh>
    <phoneticPr fontId="3"/>
  </si>
  <si>
    <t>Q</t>
    <phoneticPr fontId="3"/>
  </si>
  <si>
    <t>ライフイベント費用</t>
    <rPh sb="7" eb="9">
      <t>ヒヨウ</t>
    </rPh>
    <phoneticPr fontId="3"/>
  </si>
  <si>
    <t>R</t>
    <phoneticPr fontId="3"/>
  </si>
  <si>
    <t xml:space="preserve">              イ ベ ン ト 内 容</t>
    <rPh sb="22" eb="23">
      <t>ナイ</t>
    </rPh>
    <rPh sb="24" eb="25">
      <t>カタチ</t>
    </rPh>
    <phoneticPr fontId="2"/>
  </si>
  <si>
    <t>支出合計（Ｎ ～ Ｒ）</t>
    <rPh sb="0" eb="2">
      <t>シシュツ</t>
    </rPh>
    <rPh sb="2" eb="4">
      <t>ゴウケイ</t>
    </rPh>
    <phoneticPr fontId="3"/>
  </si>
  <si>
    <t>S</t>
    <phoneticPr fontId="3"/>
  </si>
  <si>
    <t>　　　　年間収支（Ｍ）－（Ｓ）</t>
    <rPh sb="4" eb="6">
      <t>ネンカン</t>
    </rPh>
    <rPh sb="6" eb="8">
      <t>シュウシ</t>
    </rPh>
    <phoneticPr fontId="3"/>
  </si>
  <si>
    <t>T</t>
    <phoneticPr fontId="3"/>
  </si>
  <si>
    <t>利回り０％</t>
    <rPh sb="0" eb="2">
      <t>リマワ</t>
    </rPh>
    <phoneticPr fontId="3"/>
  </si>
  <si>
    <r>
      <t xml:space="preserve">
貯蓄残高
　　</t>
    </r>
    <r>
      <rPr>
        <sz val="12"/>
        <color rgb="FFFF0000"/>
        <rFont val="Meiryo UI"/>
        <family val="3"/>
        <charset val="128"/>
      </rPr>
      <t>前年末の貯蓄残高を入力 ⇒</t>
    </r>
    <rPh sb="6" eb="8">
      <t>チョチク</t>
    </rPh>
    <rPh sb="8" eb="10">
      <t>ザンダカ</t>
    </rPh>
    <rPh sb="13" eb="15">
      <t>ゼンネン</t>
    </rPh>
    <rPh sb="15" eb="16">
      <t>マツ</t>
    </rPh>
    <rPh sb="17" eb="19">
      <t>チョチク</t>
    </rPh>
    <rPh sb="19" eb="21">
      <t>ザンダカ</t>
    </rPh>
    <rPh sb="22" eb="24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</si>
</sst>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歳&quot;"/>
  </numFmts>
  <fonts count="15" x14ac:knownFonts="1">
    <font>
      <sz val="12"/>
      <color theme="1"/>
      <name val="Meiryo UI"/>
      <family val="2"/>
      <charset val="128"/>
    </font>
    <font>
      <b/>
      <sz val="16"/>
      <color rgb="FFFF0000"/>
      <name val="Meiryo UI"/>
      <family val="3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icrosoft Sans Serif"/>
      <family val="2"/>
    </font>
    <font>
      <sz val="12"/>
      <color rgb="FFFF0000"/>
      <name val="Meiryo UI"/>
      <family val="3"/>
      <charset val="128"/>
    </font>
    <font>
      <sz val="13"/>
      <name val="Microsoft Sans Serif"/>
      <family val="2"/>
    </font>
    <font>
      <sz val="13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icrosoft Sans Serif"/>
      <family val="2"/>
    </font>
    <font>
      <sz val="14"/>
      <color theme="1"/>
      <name val="Microsoft Sans Serif"/>
      <family val="2"/>
    </font>
    <font>
      <sz val="12"/>
      <color theme="1"/>
      <name val="Meiryo UI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CDDC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7FF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1FF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0" fillId="4" borderId="11" xfId="0" applyNumberFormat="1" applyFont="1" applyFill="1" applyBorder="1" applyAlignment="1">
      <alignment horizontal="center" vertical="center" shrinkToFit="1"/>
    </xf>
    <xf numFmtId="176" fontId="10" fillId="0" borderId="9" xfId="0" applyNumberFormat="1" applyFont="1" applyBorder="1" applyAlignment="1">
      <alignment horizontal="center" vertical="center"/>
    </xf>
    <xf numFmtId="176" fontId="10" fillId="4" borderId="17" xfId="0" applyNumberFormat="1" applyFont="1" applyFill="1" applyBorder="1" applyAlignment="1">
      <alignment horizontal="center" vertical="center" shrinkToFit="1"/>
    </xf>
    <xf numFmtId="0" fontId="6" fillId="5" borderId="24" xfId="0" applyFont="1" applyFill="1" applyBorder="1" applyAlignment="1">
      <alignment horizontal="center" vertical="center" wrapText="1"/>
    </xf>
    <xf numFmtId="38" fontId="6" fillId="6" borderId="25" xfId="0" applyNumberFormat="1" applyFont="1" applyFill="1" applyBorder="1">
      <alignment vertical="center"/>
    </xf>
    <xf numFmtId="38" fontId="10" fillId="5" borderId="26" xfId="0" applyNumberFormat="1" applyFont="1" applyFill="1" applyBorder="1" applyAlignment="1" applyProtection="1">
      <alignment vertical="center" shrinkToFit="1"/>
      <protection locked="0"/>
    </xf>
    <xf numFmtId="38" fontId="10" fillId="5" borderId="27" xfId="0" applyNumberFormat="1" applyFont="1" applyFill="1" applyBorder="1" applyAlignment="1" applyProtection="1">
      <alignment vertical="center" shrinkToFit="1"/>
      <protection locked="0"/>
    </xf>
    <xf numFmtId="38" fontId="9" fillId="7" borderId="28" xfId="0" applyNumberFormat="1" applyFont="1" applyFill="1" applyBorder="1" applyAlignment="1">
      <alignment vertical="center" shrinkToFit="1"/>
    </xf>
    <xf numFmtId="0" fontId="6" fillId="9" borderId="3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38" fontId="6" fillId="10" borderId="32" xfId="0" applyNumberFormat="1" applyFont="1" applyFill="1" applyBorder="1" applyAlignment="1">
      <alignment horizontal="center" vertical="center"/>
    </xf>
    <xf numFmtId="38" fontId="9" fillId="10" borderId="33" xfId="0" applyNumberFormat="1" applyFont="1" applyFill="1" applyBorder="1" applyAlignment="1">
      <alignment vertical="center" shrinkToFit="1"/>
    </xf>
    <xf numFmtId="38" fontId="9" fillId="10" borderId="34" xfId="0" applyNumberFormat="1" applyFont="1" applyFill="1" applyBorder="1" applyAlignment="1">
      <alignment vertical="center" shrinkToFit="1"/>
    </xf>
    <xf numFmtId="38" fontId="9" fillId="7" borderId="6" xfId="0" applyNumberFormat="1" applyFont="1" applyFill="1" applyBorder="1" applyAlignment="1">
      <alignment vertical="center" shrinkToFit="1"/>
    </xf>
    <xf numFmtId="0" fontId="6" fillId="11" borderId="36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38" fontId="6" fillId="10" borderId="37" xfId="0" applyNumberFormat="1" applyFont="1" applyFill="1" applyBorder="1" applyAlignment="1">
      <alignment horizontal="center" vertical="center"/>
    </xf>
    <xf numFmtId="38" fontId="9" fillId="10" borderId="17" xfId="0" applyNumberFormat="1" applyFont="1" applyFill="1" applyBorder="1" applyAlignment="1">
      <alignment vertical="center" shrinkToFit="1"/>
    </xf>
    <xf numFmtId="38" fontId="9" fillId="10" borderId="15" xfId="0" applyNumberFormat="1" applyFont="1" applyFill="1" applyBorder="1" applyAlignment="1">
      <alignment vertical="center" shrinkToFit="1"/>
    </xf>
    <xf numFmtId="38" fontId="9" fillId="7" borderId="12" xfId="0" applyNumberFormat="1" applyFont="1" applyFill="1" applyBorder="1" applyAlignment="1">
      <alignment vertical="center" shrinkToFit="1"/>
    </xf>
    <xf numFmtId="0" fontId="6" fillId="8" borderId="39" xfId="0" applyFont="1" applyFill="1" applyBorder="1" applyAlignment="1">
      <alignment horizontal="center" vertical="center" wrapText="1"/>
    </xf>
    <xf numFmtId="0" fontId="6" fillId="8" borderId="40" xfId="0" applyFont="1" applyFill="1" applyBorder="1" applyAlignment="1">
      <alignment horizontal="center" vertical="center" wrapText="1"/>
    </xf>
    <xf numFmtId="38" fontId="6" fillId="8" borderId="40" xfId="0" applyNumberFormat="1" applyFont="1" applyFill="1" applyBorder="1">
      <alignment vertical="center"/>
    </xf>
    <xf numFmtId="38" fontId="9" fillId="8" borderId="41" xfId="0" applyNumberFormat="1" applyFont="1" applyFill="1" applyBorder="1" applyAlignment="1">
      <alignment vertical="center" shrinkToFit="1"/>
    </xf>
    <xf numFmtId="38" fontId="9" fillId="8" borderId="42" xfId="0" applyNumberFormat="1" applyFont="1" applyFill="1" applyBorder="1" applyAlignment="1">
      <alignment vertical="center" shrinkToFit="1"/>
    </xf>
    <xf numFmtId="38" fontId="9" fillId="8" borderId="43" xfId="0" applyNumberFormat="1" applyFont="1" applyFill="1" applyBorder="1" applyAlignment="1">
      <alignment vertical="center" shrinkToFit="1"/>
    </xf>
    <xf numFmtId="38" fontId="9" fillId="7" borderId="44" xfId="0" applyNumberFormat="1" applyFont="1" applyFill="1" applyBorder="1" applyAlignment="1">
      <alignment vertical="center" shrinkToFit="1"/>
    </xf>
    <xf numFmtId="0" fontId="6" fillId="13" borderId="45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38" fontId="9" fillId="3" borderId="33" xfId="0" applyNumberFormat="1" applyFont="1" applyFill="1" applyBorder="1" applyAlignment="1">
      <alignment vertical="center" shrinkToFit="1"/>
    </xf>
    <xf numFmtId="38" fontId="9" fillId="3" borderId="34" xfId="0" applyNumberFormat="1" applyFont="1" applyFill="1" applyBorder="1" applyAlignment="1">
      <alignment vertical="center" shrinkToFit="1"/>
    </xf>
    <xf numFmtId="0" fontId="6" fillId="14" borderId="14" xfId="0" applyFont="1" applyFill="1" applyBorder="1" applyAlignment="1">
      <alignment horizontal="center" vertical="center" wrapText="1"/>
    </xf>
    <xf numFmtId="0" fontId="6" fillId="10" borderId="37" xfId="0" applyFont="1" applyFill="1" applyBorder="1" applyAlignment="1">
      <alignment horizontal="center" vertical="center" wrapText="1"/>
    </xf>
    <xf numFmtId="38" fontId="9" fillId="3" borderId="17" xfId="0" applyNumberFormat="1" applyFont="1" applyFill="1" applyBorder="1" applyAlignment="1">
      <alignment horizontal="right" vertical="center" shrinkToFit="1"/>
    </xf>
    <xf numFmtId="38" fontId="9" fillId="3" borderId="15" xfId="0" applyNumberFormat="1" applyFont="1" applyFill="1" applyBorder="1" applyAlignment="1">
      <alignment horizontal="right" vertical="center" shrinkToFit="1"/>
    </xf>
    <xf numFmtId="0" fontId="6" fillId="15" borderId="14" xfId="0" applyFont="1" applyFill="1" applyBorder="1" applyAlignment="1">
      <alignment horizontal="center" vertical="center" wrapText="1"/>
    </xf>
    <xf numFmtId="38" fontId="6" fillId="2" borderId="37" xfId="0" applyNumberFormat="1" applyFont="1" applyFill="1" applyBorder="1">
      <alignment vertical="center"/>
    </xf>
    <xf numFmtId="0" fontId="6" fillId="16" borderId="19" xfId="0" applyFont="1" applyFill="1" applyBorder="1" applyAlignment="1">
      <alignment horizontal="center" vertical="center" wrapText="1"/>
    </xf>
    <xf numFmtId="0" fontId="6" fillId="10" borderId="46" xfId="0" applyFont="1" applyFill="1" applyBorder="1" applyAlignment="1">
      <alignment horizontal="center" vertical="center" wrapText="1"/>
    </xf>
    <xf numFmtId="38" fontId="6" fillId="2" borderId="46" xfId="0" applyNumberFormat="1" applyFont="1" applyFill="1" applyBorder="1">
      <alignment vertical="center"/>
    </xf>
    <xf numFmtId="38" fontId="9" fillId="3" borderId="39" xfId="0" applyNumberFormat="1" applyFont="1" applyFill="1" applyBorder="1" applyAlignment="1">
      <alignment horizontal="right" vertical="center" shrinkToFit="1"/>
    </xf>
    <xf numFmtId="38" fontId="9" fillId="3" borderId="20" xfId="0" applyNumberFormat="1" applyFont="1" applyFill="1" applyBorder="1" applyAlignment="1">
      <alignment horizontal="right" vertical="center" shrinkToFit="1"/>
    </xf>
    <xf numFmtId="38" fontId="9" fillId="7" borderId="22" xfId="0" applyNumberFormat="1" applyFont="1" applyFill="1" applyBorder="1" applyAlignment="1">
      <alignment vertical="center" shrinkToFit="1"/>
    </xf>
    <xf numFmtId="0" fontId="6" fillId="12" borderId="47" xfId="0" applyFont="1" applyFill="1" applyBorder="1" applyAlignment="1">
      <alignment horizontal="center" vertical="center" wrapText="1" shrinkToFit="1"/>
    </xf>
    <xf numFmtId="0" fontId="6" fillId="12" borderId="40" xfId="0" applyFont="1" applyFill="1" applyBorder="1" applyAlignment="1">
      <alignment horizontal="center" vertical="center" wrapText="1"/>
    </xf>
    <xf numFmtId="38" fontId="6" fillId="12" borderId="40" xfId="0" applyNumberFormat="1" applyFont="1" applyFill="1" applyBorder="1">
      <alignment vertical="center"/>
    </xf>
    <xf numFmtId="38" fontId="9" fillId="12" borderId="47" xfId="0" applyNumberFormat="1" applyFont="1" applyFill="1" applyBorder="1" applyAlignment="1" applyProtection="1">
      <alignment vertical="center" shrinkToFit="1"/>
      <protection locked="0"/>
    </xf>
    <xf numFmtId="38" fontId="9" fillId="12" borderId="48" xfId="0" applyNumberFormat="1" applyFont="1" applyFill="1" applyBorder="1" applyAlignment="1" applyProtection="1">
      <alignment vertical="center" shrinkToFit="1"/>
      <protection locked="0"/>
    </xf>
    <xf numFmtId="38" fontId="9" fillId="12" borderId="49" xfId="0" applyNumberFormat="1" applyFont="1" applyFill="1" applyBorder="1" applyAlignment="1" applyProtection="1">
      <alignment vertical="center" shrinkToFit="1"/>
      <protection locked="0"/>
    </xf>
    <xf numFmtId="38" fontId="9" fillId="7" borderId="50" xfId="0" applyNumberFormat="1" applyFont="1" applyFill="1" applyBorder="1" applyAlignment="1">
      <alignment vertical="center" shrinkToFit="1"/>
    </xf>
    <xf numFmtId="0" fontId="6" fillId="4" borderId="51" xfId="0" applyFont="1" applyFill="1" applyBorder="1" applyAlignment="1">
      <alignment horizontal="center" vertical="center" wrapText="1"/>
    </xf>
    <xf numFmtId="38" fontId="6" fillId="4" borderId="40" xfId="0" applyNumberFormat="1" applyFont="1" applyFill="1" applyBorder="1">
      <alignment vertical="center"/>
    </xf>
    <xf numFmtId="38" fontId="9" fillId="4" borderId="47" xfId="0" applyNumberFormat="1" applyFont="1" applyFill="1" applyBorder="1" applyAlignment="1">
      <alignment vertical="center" shrinkToFit="1"/>
    </xf>
    <xf numFmtId="38" fontId="9" fillId="4" borderId="48" xfId="0" applyNumberFormat="1" applyFont="1" applyFill="1" applyBorder="1" applyAlignment="1">
      <alignment vertical="center" shrinkToFit="1"/>
    </xf>
    <xf numFmtId="38" fontId="9" fillId="4" borderId="49" xfId="0" applyNumberFormat="1" applyFont="1" applyFill="1" applyBorder="1" applyAlignment="1">
      <alignment vertical="center" shrinkToFit="1"/>
    </xf>
    <xf numFmtId="0" fontId="6" fillId="10" borderId="31" xfId="0" applyFont="1" applyFill="1" applyBorder="1" applyAlignment="1">
      <alignment horizontal="center" vertical="center" shrinkToFit="1"/>
    </xf>
    <xf numFmtId="38" fontId="6" fillId="2" borderId="6" xfId="0" applyNumberFormat="1" applyFont="1" applyFill="1" applyBorder="1">
      <alignment vertical="center"/>
    </xf>
    <xf numFmtId="0" fontId="6" fillId="10" borderId="16" xfId="0" applyFont="1" applyFill="1" applyBorder="1" applyAlignment="1">
      <alignment horizontal="center" vertical="center" shrinkToFit="1"/>
    </xf>
    <xf numFmtId="38" fontId="6" fillId="2" borderId="12" xfId="0" applyNumberFormat="1" applyFont="1" applyFill="1" applyBorder="1" applyProtection="1">
      <alignment vertical="center"/>
      <protection locked="0"/>
    </xf>
    <xf numFmtId="38" fontId="9" fillId="3" borderId="17" xfId="0" applyNumberFormat="1" applyFont="1" applyFill="1" applyBorder="1" applyAlignment="1" applyProtection="1">
      <alignment vertical="center" shrinkToFit="1"/>
      <protection locked="0"/>
    </xf>
    <xf numFmtId="38" fontId="9" fillId="3" borderId="15" xfId="0" applyNumberFormat="1" applyFont="1" applyFill="1" applyBorder="1" applyAlignment="1" applyProtection="1">
      <alignment vertical="center" shrinkToFit="1"/>
      <protection locked="0"/>
    </xf>
    <xf numFmtId="38" fontId="6" fillId="2" borderId="12" xfId="0" applyNumberFormat="1" applyFont="1" applyFill="1" applyBorder="1">
      <alignment vertical="center"/>
    </xf>
    <xf numFmtId="38" fontId="9" fillId="3" borderId="17" xfId="0" applyNumberFormat="1" applyFont="1" applyFill="1" applyBorder="1" applyAlignment="1">
      <alignment vertical="center" shrinkToFit="1"/>
    </xf>
    <xf numFmtId="38" fontId="9" fillId="3" borderId="15" xfId="0" applyNumberFormat="1" applyFont="1" applyFill="1" applyBorder="1" applyAlignment="1">
      <alignment vertical="center" shrinkToFit="1"/>
    </xf>
    <xf numFmtId="38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17" xfId="0" applyFont="1" applyFill="1" applyBorder="1" applyAlignment="1" applyProtection="1">
      <alignment horizontal="center" vertical="center" textRotation="255" wrapText="1"/>
      <protection locked="0"/>
    </xf>
    <xf numFmtId="38" fontId="9" fillId="17" borderId="12" xfId="0" applyNumberFormat="1" applyFont="1" applyFill="1" applyBorder="1" applyAlignment="1">
      <alignment vertical="center" shrinkToFit="1"/>
    </xf>
    <xf numFmtId="0" fontId="6" fillId="14" borderId="3" xfId="0" applyFont="1" applyFill="1" applyBorder="1" applyAlignment="1">
      <alignment horizontal="center" vertical="center" wrapText="1"/>
    </xf>
    <xf numFmtId="38" fontId="11" fillId="6" borderId="22" xfId="0" applyNumberFormat="1" applyFont="1" applyFill="1" applyBorder="1" applyAlignment="1" applyProtection="1">
      <alignment vertical="center" shrinkToFit="1"/>
      <protection locked="0"/>
    </xf>
    <xf numFmtId="38" fontId="9" fillId="14" borderId="39" xfId="0" applyNumberFormat="1" applyFont="1" applyFill="1" applyBorder="1" applyAlignment="1" applyProtection="1">
      <alignment vertical="center" shrinkToFit="1"/>
      <protection locked="0"/>
    </xf>
    <xf numFmtId="38" fontId="9" fillId="14" borderId="20" xfId="0" applyNumberFormat="1" applyFont="1" applyFill="1" applyBorder="1" applyAlignment="1" applyProtection="1">
      <alignment vertical="center" shrinkToFit="1"/>
      <protection locked="0"/>
    </xf>
    <xf numFmtId="38" fontId="9" fillId="14" borderId="54" xfId="0" applyNumberFormat="1" applyFont="1" applyFill="1" applyBorder="1" applyAlignment="1" applyProtection="1">
      <alignment vertical="center" shrinkToFit="1"/>
      <protection locked="0"/>
    </xf>
    <xf numFmtId="0" fontId="6" fillId="18" borderId="24" xfId="0" applyFont="1" applyFill="1" applyBorder="1" applyAlignment="1">
      <alignment horizontal="center" vertical="center" wrapText="1"/>
    </xf>
    <xf numFmtId="38" fontId="11" fillId="6" borderId="28" xfId="0" applyNumberFormat="1" applyFont="1" applyFill="1" applyBorder="1" applyAlignment="1">
      <alignment vertical="center" shrinkToFit="1"/>
    </xf>
    <xf numFmtId="38" fontId="9" fillId="18" borderId="1" xfId="0" applyNumberFormat="1" applyFont="1" applyFill="1" applyBorder="1" applyAlignment="1" applyProtection="1">
      <alignment vertical="center" shrinkToFit="1"/>
      <protection locked="0"/>
    </xf>
    <xf numFmtId="38" fontId="9" fillId="18" borderId="2" xfId="0" applyNumberFormat="1" applyFont="1" applyFill="1" applyBorder="1" applyAlignment="1" applyProtection="1">
      <alignment vertical="center" shrinkToFit="1"/>
      <protection locked="0"/>
    </xf>
    <xf numFmtId="38" fontId="9" fillId="18" borderId="3" xfId="0" applyNumberFormat="1" applyFont="1" applyFill="1" applyBorder="1" applyAlignment="1" applyProtection="1">
      <alignment vertical="center" shrinkToFit="1"/>
      <protection locked="0"/>
    </xf>
    <xf numFmtId="38" fontId="9" fillId="17" borderId="28" xfId="0" applyNumberFormat="1" applyFont="1" applyFill="1" applyBorder="1" applyAlignment="1">
      <alignment vertical="center" shrinkToFit="1"/>
    </xf>
    <xf numFmtId="38" fontId="12" fillId="10" borderId="57" xfId="0" applyNumberFormat="1" applyFont="1" applyFill="1" applyBorder="1" applyAlignment="1">
      <alignment shrinkToFit="1"/>
    </xf>
    <xf numFmtId="0" fontId="6" fillId="0" borderId="53" xfId="0" applyFont="1" applyBorder="1">
      <alignment vertical="center"/>
    </xf>
    <xf numFmtId="38" fontId="9" fillId="10" borderId="2" xfId="0" applyNumberFormat="1" applyFont="1" applyFill="1" applyBorder="1" applyAlignment="1" applyProtection="1">
      <alignment horizontal="right" shrinkToFit="1"/>
      <protection locked="0"/>
    </xf>
    <xf numFmtId="38" fontId="9" fillId="10" borderId="5" xfId="0" applyNumberFormat="1" applyFont="1" applyFill="1" applyBorder="1" applyAlignment="1" applyProtection="1">
      <alignment horizontal="right" shrinkToFit="1"/>
      <protection locked="0"/>
    </xf>
    <xf numFmtId="38" fontId="9" fillId="17" borderId="57" xfId="0" applyNumberFormat="1" applyFont="1" applyFill="1" applyBorder="1" applyAlignment="1">
      <alignment vertical="center" shrinkToFit="1"/>
    </xf>
    <xf numFmtId="38" fontId="13" fillId="20" borderId="50" xfId="0" applyNumberFormat="1" applyFont="1" applyFill="1" applyBorder="1" applyAlignment="1">
      <alignment shrinkToFit="1"/>
    </xf>
    <xf numFmtId="38" fontId="9" fillId="10" borderId="47" xfId="0" applyNumberFormat="1" applyFont="1" applyFill="1" applyBorder="1" applyAlignment="1" applyProtection="1">
      <alignment horizontal="right" shrinkToFit="1"/>
      <protection locked="0"/>
    </xf>
    <xf numFmtId="38" fontId="9" fillId="17" borderId="40" xfId="0" applyNumberFormat="1" applyFont="1" applyFill="1" applyBorder="1" applyAlignment="1">
      <alignment vertical="center" shrinkToFit="1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left"/>
    </xf>
    <xf numFmtId="0" fontId="6" fillId="10" borderId="14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left" vertical="center" wrapText="1"/>
    </xf>
    <xf numFmtId="0" fontId="6" fillId="10" borderId="52" xfId="0" applyFont="1" applyFill="1" applyBorder="1" applyAlignment="1">
      <alignment horizontal="left" vertical="center" wrapText="1"/>
    </xf>
    <xf numFmtId="0" fontId="6" fillId="10" borderId="46" xfId="0" applyFont="1" applyFill="1" applyBorder="1" applyAlignment="1">
      <alignment horizontal="left" vertical="center" wrapText="1"/>
    </xf>
    <xf numFmtId="0" fontId="6" fillId="14" borderId="53" xfId="0" applyFont="1" applyFill="1" applyBorder="1" applyAlignment="1">
      <alignment horizontal="center" vertical="center" wrapText="1"/>
    </xf>
    <xf numFmtId="0" fontId="6" fillId="18" borderId="55" xfId="0" applyFont="1" applyFill="1" applyBorder="1" applyAlignment="1">
      <alignment horizontal="center" vertical="center" wrapText="1"/>
    </xf>
    <xf numFmtId="0" fontId="6" fillId="18" borderId="42" xfId="0" applyFont="1" applyFill="1" applyBorder="1" applyAlignment="1">
      <alignment horizontal="center" vertical="center" wrapText="1"/>
    </xf>
    <xf numFmtId="0" fontId="6" fillId="18" borderId="43" xfId="0" applyFont="1" applyFill="1" applyBorder="1" applyAlignment="1">
      <alignment horizontal="center" vertical="center" wrapText="1"/>
    </xf>
    <xf numFmtId="0" fontId="6" fillId="19" borderId="29" xfId="0" applyFont="1" applyFill="1" applyBorder="1" applyAlignment="1">
      <alignment horizontal="center" vertical="center" wrapText="1"/>
    </xf>
    <xf numFmtId="0" fontId="6" fillId="19" borderId="38" xfId="0" applyFont="1" applyFill="1" applyBorder="1" applyAlignment="1">
      <alignment horizontal="center" vertical="center" wrapText="1"/>
    </xf>
    <xf numFmtId="0" fontId="6" fillId="19" borderId="56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58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4" borderId="23" xfId="0" applyFont="1" applyFill="1" applyBorder="1" applyAlignment="1">
      <alignment horizontal="center" vertical="center" textRotation="255" wrapText="1"/>
    </xf>
    <xf numFmtId="0" fontId="6" fillId="14" borderId="13" xfId="0" applyFont="1" applyFill="1" applyBorder="1" applyAlignment="1">
      <alignment horizontal="center" vertical="center" textRotation="255" wrapText="1"/>
    </xf>
    <xf numFmtId="0" fontId="6" fillId="14" borderId="18" xfId="0" applyFont="1" applyFill="1" applyBorder="1" applyAlignment="1">
      <alignment horizontal="center" vertical="center" textRotation="255" wrapText="1"/>
    </xf>
    <xf numFmtId="0" fontId="6" fillId="10" borderId="45" xfId="0" applyFont="1" applyFill="1" applyBorder="1" applyAlignment="1">
      <alignment horizontal="center" vertical="center" wrapText="1"/>
    </xf>
    <xf numFmtId="0" fontId="6" fillId="10" borderId="3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textRotation="255" wrapText="1"/>
    </xf>
    <xf numFmtId="0" fontId="6" fillId="4" borderId="13" xfId="0" applyFont="1" applyFill="1" applyBorder="1" applyAlignment="1">
      <alignment horizontal="center" vertical="center" textRotation="255" wrapText="1"/>
    </xf>
    <xf numFmtId="0" fontId="6" fillId="4" borderId="18" xfId="0" applyFont="1" applyFill="1" applyBorder="1" applyAlignment="1">
      <alignment horizontal="center" vertical="center" textRotation="255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textRotation="255" wrapText="1"/>
    </xf>
    <xf numFmtId="0" fontId="6" fillId="8" borderId="35" xfId="0" applyFont="1" applyFill="1" applyBorder="1" applyAlignment="1">
      <alignment horizontal="center" vertical="center" textRotation="255" wrapText="1"/>
    </xf>
    <xf numFmtId="0" fontId="6" fillId="8" borderId="38" xfId="0" applyFont="1" applyFill="1" applyBorder="1" applyAlignment="1">
      <alignment horizontal="center" vertical="center" textRotation="255" wrapText="1"/>
    </xf>
    <xf numFmtId="0" fontId="6" fillId="12" borderId="45" xfId="0" applyFont="1" applyFill="1" applyBorder="1" applyAlignment="1" applyProtection="1">
      <alignment horizontal="center" vertical="center" textRotation="255" wrapText="1"/>
      <protection locked="0"/>
    </xf>
    <xf numFmtId="0" fontId="6" fillId="12" borderId="14" xfId="0" applyFont="1" applyFill="1" applyBorder="1" applyAlignment="1" applyProtection="1">
      <alignment horizontal="center" vertical="center" textRotation="255"/>
      <protection locked="0"/>
    </xf>
    <xf numFmtId="0" fontId="6" fillId="12" borderId="18" xfId="0" applyFont="1" applyFill="1" applyBorder="1" applyAlignment="1" applyProtection="1">
      <alignment horizontal="center" vertical="center" textRotation="255"/>
      <protection locked="0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shrinkToFi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9" fillId="2" borderId="6" xfId="0" applyNumberFormat="1" applyFont="1" applyFill="1" applyBorder="1" applyAlignment="1">
      <alignment horizontal="center" vertical="center" textRotation="255" shrinkToFit="1"/>
    </xf>
    <xf numFmtId="38" fontId="9" fillId="2" borderId="12" xfId="0" applyNumberFormat="1" applyFont="1" applyFill="1" applyBorder="1" applyAlignment="1">
      <alignment horizontal="center" vertical="center" textRotation="255" shrinkToFit="1"/>
    </xf>
    <xf numFmtId="38" fontId="9" fillId="2" borderId="22" xfId="0" applyNumberFormat="1" applyFont="1" applyFill="1" applyBorder="1" applyAlignment="1">
      <alignment horizontal="center" vertical="center" textRotation="255" shrinkToFit="1"/>
    </xf>
    <xf numFmtId="0" fontId="6" fillId="0" borderId="7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1FF"/>
        </patternFill>
      </fill>
    </dxf>
    <dxf>
      <fill>
        <patternFill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871738066327272E-2"/>
          <c:y val="6.9115646258503402E-2"/>
          <c:w val="0.96305315166205474"/>
          <c:h val="0.82394409858053819"/>
        </c:manualLayout>
      </c:layout>
      <c:lineChart>
        <c:grouping val="standard"/>
        <c:varyColors val="0"/>
        <c:ser>
          <c:idx val="0"/>
          <c:order val="0"/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'②入力用シート（単身世帯）'!$G$25:$AF$25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DF9-49B1-A70A-708C14881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888504"/>
        <c:axId val="432406016"/>
      </c:lineChart>
      <c:catAx>
        <c:axId val="164888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32406016"/>
        <c:crosses val="autoZero"/>
        <c:auto val="1"/>
        <c:lblAlgn val="ctr"/>
        <c:lblOffset val="100"/>
        <c:noMultiLvlLbl val="0"/>
      </c:catAx>
      <c:valAx>
        <c:axId val="432406016"/>
        <c:scaling>
          <c:orientation val="minMax"/>
          <c:max val="2500"/>
          <c:min val="-10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ln>
            <a:prstDash val="dash"/>
          </a:ln>
        </c:spPr>
        <c:txPr>
          <a:bodyPr/>
          <a:lstStyle/>
          <a:p>
            <a:pPr>
              <a:defRPr sz="1050" b="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164888504"/>
        <c:crosses val="autoZero"/>
        <c:crossBetween val="between"/>
        <c:majorUnit val="1000"/>
      </c:valAx>
      <c:spPr>
        <a:solidFill>
          <a:schemeClr val="accent6">
            <a:lumMod val="40000"/>
            <a:lumOff val="60000"/>
            <a:alpha val="40000"/>
          </a:schemeClr>
        </a:solidFill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28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25</xdr:row>
      <xdr:rowOff>182872</xdr:rowOff>
    </xdr:from>
    <xdr:to>
      <xdr:col>32</xdr:col>
      <xdr:colOff>517814</xdr:colOff>
      <xdr:row>30</xdr:row>
      <xdr:rowOff>147493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0991850" y="12127222"/>
          <a:ext cx="11185814" cy="1679121"/>
        </a:xfrm>
        <a:prstGeom prst="roundRect">
          <a:avLst>
            <a:gd name="adj" fmla="val 10936"/>
          </a:avLst>
        </a:prstGeom>
        <a:solidFill>
          <a:schemeClr val="bg1"/>
        </a:solidFill>
        <a:ln w="12700" cmpd="sng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　</a:t>
          </a:r>
          <a:r>
            <a:rPr kumimoji="1" lang="en-US" altLang="ja-JP" sz="1600" i="1">
              <a:solidFill>
                <a:sysClr val="windowText" lastClr="000000"/>
              </a:solidFill>
            </a:rPr>
            <a:t>MEMO</a:t>
          </a:r>
          <a:endParaRPr kumimoji="1" lang="ja-JP" altLang="en-US" sz="1600" i="1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6805</xdr:colOff>
      <xdr:row>0</xdr:row>
      <xdr:rowOff>133350</xdr:rowOff>
    </xdr:from>
    <xdr:to>
      <xdr:col>17</xdr:col>
      <xdr:colOff>387804</xdr:colOff>
      <xdr:row>0</xdr:row>
      <xdr:rowOff>405493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6331405" y="133350"/>
          <a:ext cx="5714999" cy="27214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＜記入要領＞　単位は、万円単位（税込）・ 年額でご記入ください。</a:t>
          </a:r>
          <a:endParaRPr kumimoji="1" lang="ja-JP" altLang="en-US" sz="28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179294</xdr:colOff>
      <xdr:row>23</xdr:row>
      <xdr:rowOff>68035</xdr:rowOff>
    </xdr:from>
    <xdr:to>
      <xdr:col>32</xdr:col>
      <xdr:colOff>40822</xdr:colOff>
      <xdr:row>23</xdr:row>
      <xdr:rowOff>1467970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63500</xdr:colOff>
      <xdr:row>25</xdr:row>
      <xdr:rowOff>38100</xdr:rowOff>
    </xdr:from>
    <xdr:to>
      <xdr:col>15</xdr:col>
      <xdr:colOff>203200</xdr:colOff>
      <xdr:row>30</xdr:row>
      <xdr:rowOff>255814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982450"/>
          <a:ext cx="10337800" cy="193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G37"/>
  <sheetViews>
    <sheetView showGridLines="0" tabSelected="1" zoomScale="70" zoomScaleNormal="70" zoomScaleSheetLayoutView="10" zoomScalePageLayoutView="1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B1" sqref="B1:F1"/>
    </sheetView>
  </sheetViews>
  <sheetFormatPr defaultColWidth="8.796875" defaultRowHeight="27" customHeight="1" x14ac:dyDescent="0.35"/>
  <cols>
    <col min="1" max="1" width="1.33203125" style="2" customWidth="1"/>
    <col min="2" max="2" width="5.06640625" style="94" customWidth="1"/>
    <col min="3" max="3" width="8.6640625" style="2" customWidth="1"/>
    <col min="4" max="4" width="19" style="2" bestFit="1" customWidth="1"/>
    <col min="5" max="5" width="3.3984375" style="95" customWidth="1"/>
    <col min="6" max="6" width="7.9296875" style="2" customWidth="1"/>
    <col min="7" max="32" width="7" style="2" customWidth="1"/>
    <col min="33" max="33" width="6.33203125" style="2" customWidth="1"/>
    <col min="34" max="34" width="1.59765625" style="2" customWidth="1"/>
    <col min="35" max="16384" width="8.796875" style="2"/>
  </cols>
  <sheetData>
    <row r="1" spans="2:33" ht="37.5" customHeight="1" thickBot="1" x14ac:dyDescent="0.55000000000000004">
      <c r="B1" s="131" t="s">
        <v>0</v>
      </c>
      <c r="C1" s="131"/>
      <c r="D1" s="131"/>
      <c r="E1" s="131"/>
      <c r="F1" s="131"/>
      <c r="G1" s="132" t="s">
        <v>1</v>
      </c>
      <c r="H1" s="132"/>
      <c r="I1" s="132"/>
      <c r="J1" s="13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AC1" s="133" t="s">
        <v>2</v>
      </c>
      <c r="AD1" s="133"/>
      <c r="AE1" s="133"/>
      <c r="AF1" s="133"/>
      <c r="AG1" s="133"/>
    </row>
    <row r="2" spans="2:33" ht="27" customHeight="1" thickBot="1" x14ac:dyDescent="0.4">
      <c r="B2" s="134" t="s">
        <v>3</v>
      </c>
      <c r="C2" s="135"/>
      <c r="D2" s="135"/>
      <c r="E2" s="135"/>
      <c r="F2" s="136"/>
      <c r="G2" s="3">
        <v>2023</v>
      </c>
      <c r="H2" s="4">
        <f t="shared" ref="H2:AF2" si="0">G2+1</f>
        <v>2024</v>
      </c>
      <c r="I2" s="4">
        <f t="shared" si="0"/>
        <v>2025</v>
      </c>
      <c r="J2" s="4">
        <f t="shared" si="0"/>
        <v>2026</v>
      </c>
      <c r="K2" s="4">
        <f t="shared" si="0"/>
        <v>2027</v>
      </c>
      <c r="L2" s="4">
        <f t="shared" si="0"/>
        <v>2028</v>
      </c>
      <c r="M2" s="4">
        <f t="shared" si="0"/>
        <v>2029</v>
      </c>
      <c r="N2" s="4">
        <f t="shared" si="0"/>
        <v>2030</v>
      </c>
      <c r="O2" s="4">
        <f t="shared" si="0"/>
        <v>2031</v>
      </c>
      <c r="P2" s="4">
        <f t="shared" si="0"/>
        <v>2032</v>
      </c>
      <c r="Q2" s="4">
        <f t="shared" si="0"/>
        <v>2033</v>
      </c>
      <c r="R2" s="4">
        <f t="shared" si="0"/>
        <v>2034</v>
      </c>
      <c r="S2" s="4">
        <f t="shared" si="0"/>
        <v>2035</v>
      </c>
      <c r="T2" s="4">
        <f t="shared" si="0"/>
        <v>2036</v>
      </c>
      <c r="U2" s="4">
        <f t="shared" si="0"/>
        <v>2037</v>
      </c>
      <c r="V2" s="4">
        <f t="shared" si="0"/>
        <v>2038</v>
      </c>
      <c r="W2" s="4">
        <f t="shared" si="0"/>
        <v>2039</v>
      </c>
      <c r="X2" s="4">
        <f t="shared" si="0"/>
        <v>2040</v>
      </c>
      <c r="Y2" s="4">
        <f t="shared" si="0"/>
        <v>2041</v>
      </c>
      <c r="Z2" s="4">
        <f t="shared" si="0"/>
        <v>2042</v>
      </c>
      <c r="AA2" s="4">
        <f t="shared" si="0"/>
        <v>2043</v>
      </c>
      <c r="AB2" s="4">
        <f t="shared" si="0"/>
        <v>2044</v>
      </c>
      <c r="AC2" s="4">
        <f t="shared" si="0"/>
        <v>2045</v>
      </c>
      <c r="AD2" s="4">
        <f t="shared" si="0"/>
        <v>2046</v>
      </c>
      <c r="AE2" s="4">
        <f t="shared" si="0"/>
        <v>2047</v>
      </c>
      <c r="AF2" s="5">
        <f t="shared" si="0"/>
        <v>2048</v>
      </c>
      <c r="AG2" s="137" t="s">
        <v>4</v>
      </c>
    </row>
    <row r="3" spans="2:33" ht="27" customHeight="1" x14ac:dyDescent="0.35">
      <c r="B3" s="140" t="s">
        <v>5</v>
      </c>
      <c r="C3" s="143" t="s">
        <v>6</v>
      </c>
      <c r="D3" s="144"/>
      <c r="E3" s="144"/>
      <c r="F3" s="145"/>
      <c r="G3" s="6"/>
      <c r="H3" s="7" t="str">
        <f>IF(G3="","",1+G3)</f>
        <v/>
      </c>
      <c r="I3" s="7" t="str">
        <f t="shared" ref="I3:AF3" si="1">IF(H3="","",1+H3)</f>
        <v/>
      </c>
      <c r="J3" s="7" t="str">
        <f t="shared" si="1"/>
        <v/>
      </c>
      <c r="K3" s="7" t="str">
        <f t="shared" si="1"/>
        <v/>
      </c>
      <c r="L3" s="7" t="str">
        <f t="shared" si="1"/>
        <v/>
      </c>
      <c r="M3" s="7" t="str">
        <f t="shared" si="1"/>
        <v/>
      </c>
      <c r="N3" s="7" t="str">
        <f t="shared" si="1"/>
        <v/>
      </c>
      <c r="O3" s="7" t="str">
        <f t="shared" si="1"/>
        <v/>
      </c>
      <c r="P3" s="7" t="str">
        <f t="shared" si="1"/>
        <v/>
      </c>
      <c r="Q3" s="7" t="str">
        <f t="shared" si="1"/>
        <v/>
      </c>
      <c r="R3" s="7" t="str">
        <f t="shared" si="1"/>
        <v/>
      </c>
      <c r="S3" s="7" t="str">
        <f t="shared" si="1"/>
        <v/>
      </c>
      <c r="T3" s="7" t="str">
        <f t="shared" si="1"/>
        <v/>
      </c>
      <c r="U3" s="7" t="str">
        <f t="shared" si="1"/>
        <v/>
      </c>
      <c r="V3" s="7" t="str">
        <f t="shared" si="1"/>
        <v/>
      </c>
      <c r="W3" s="7" t="str">
        <f t="shared" si="1"/>
        <v/>
      </c>
      <c r="X3" s="7" t="str">
        <f t="shared" si="1"/>
        <v/>
      </c>
      <c r="Y3" s="7" t="str">
        <f t="shared" si="1"/>
        <v/>
      </c>
      <c r="Z3" s="7" t="str">
        <f t="shared" si="1"/>
        <v/>
      </c>
      <c r="AA3" s="7" t="str">
        <f t="shared" si="1"/>
        <v/>
      </c>
      <c r="AB3" s="7" t="str">
        <f t="shared" si="1"/>
        <v/>
      </c>
      <c r="AC3" s="7" t="str">
        <f t="shared" si="1"/>
        <v/>
      </c>
      <c r="AD3" s="7" t="str">
        <f t="shared" si="1"/>
        <v/>
      </c>
      <c r="AE3" s="7" t="str">
        <f t="shared" si="1"/>
        <v/>
      </c>
      <c r="AF3" s="7" t="str">
        <f t="shared" si="1"/>
        <v/>
      </c>
      <c r="AG3" s="138"/>
    </row>
    <row r="4" spans="2:33" ht="27" customHeight="1" x14ac:dyDescent="0.35">
      <c r="B4" s="141"/>
      <c r="C4" s="146"/>
      <c r="D4" s="147"/>
      <c r="E4" s="147"/>
      <c r="F4" s="148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8"/>
    </row>
    <row r="5" spans="2:33" ht="27" customHeight="1" thickBot="1" x14ac:dyDescent="0.4">
      <c r="B5" s="142"/>
      <c r="C5" s="149"/>
      <c r="D5" s="150"/>
      <c r="E5" s="150"/>
      <c r="F5" s="151"/>
      <c r="G5" s="8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9"/>
    </row>
    <row r="6" spans="2:33" ht="30" customHeight="1" thickBot="1" x14ac:dyDescent="0.4">
      <c r="B6" s="118" t="s">
        <v>7</v>
      </c>
      <c r="C6" s="121" t="s">
        <v>8</v>
      </c>
      <c r="D6" s="122"/>
      <c r="E6" s="9" t="s">
        <v>9</v>
      </c>
      <c r="F6" s="10"/>
      <c r="G6" s="11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3">
        <f t="shared" ref="AG6:AG20" si="2">SUM(G6:AF6)</f>
        <v>0</v>
      </c>
    </row>
    <row r="7" spans="2:33" ht="30" customHeight="1" x14ac:dyDescent="0.35">
      <c r="B7" s="119"/>
      <c r="C7" s="123" t="s">
        <v>10</v>
      </c>
      <c r="D7" s="14" t="s">
        <v>11</v>
      </c>
      <c r="E7" s="15" t="s">
        <v>12</v>
      </c>
      <c r="F7" s="16" t="s">
        <v>13</v>
      </c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9">
        <f t="shared" si="2"/>
        <v>0</v>
      </c>
    </row>
    <row r="8" spans="2:33" ht="30" customHeight="1" x14ac:dyDescent="0.35">
      <c r="B8" s="119"/>
      <c r="C8" s="124"/>
      <c r="D8" s="20" t="s">
        <v>14</v>
      </c>
      <c r="E8" s="21" t="s">
        <v>15</v>
      </c>
      <c r="F8" s="22" t="s">
        <v>13</v>
      </c>
      <c r="G8" s="23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>
        <f t="shared" si="2"/>
        <v>0</v>
      </c>
    </row>
    <row r="9" spans="2:33" ht="30" customHeight="1" thickBot="1" x14ac:dyDescent="0.4">
      <c r="B9" s="119"/>
      <c r="C9" s="125"/>
      <c r="D9" s="26" t="s">
        <v>16</v>
      </c>
      <c r="E9" s="27" t="s">
        <v>17</v>
      </c>
      <c r="F9" s="28"/>
      <c r="G9" s="29">
        <f t="shared" ref="G9:AF9" si="3">SUM(G7:G8)</f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30">
        <f t="shared" si="3"/>
        <v>0</v>
      </c>
      <c r="O9" s="30">
        <f t="shared" si="3"/>
        <v>0</v>
      </c>
      <c r="P9" s="30">
        <f t="shared" si="3"/>
        <v>0</v>
      </c>
      <c r="Q9" s="30">
        <f t="shared" si="3"/>
        <v>0</v>
      </c>
      <c r="R9" s="30">
        <f t="shared" si="3"/>
        <v>0</v>
      </c>
      <c r="S9" s="30">
        <f t="shared" si="3"/>
        <v>0</v>
      </c>
      <c r="T9" s="30">
        <f t="shared" si="3"/>
        <v>0</v>
      </c>
      <c r="U9" s="30">
        <f t="shared" si="3"/>
        <v>0</v>
      </c>
      <c r="V9" s="30">
        <f t="shared" si="3"/>
        <v>0</v>
      </c>
      <c r="W9" s="30">
        <f t="shared" si="3"/>
        <v>0</v>
      </c>
      <c r="X9" s="30">
        <f t="shared" si="3"/>
        <v>0</v>
      </c>
      <c r="Y9" s="30">
        <f t="shared" si="3"/>
        <v>0</v>
      </c>
      <c r="Z9" s="30">
        <f t="shared" si="3"/>
        <v>0</v>
      </c>
      <c r="AA9" s="30">
        <f t="shared" si="3"/>
        <v>0</v>
      </c>
      <c r="AB9" s="30">
        <f t="shared" si="3"/>
        <v>0</v>
      </c>
      <c r="AC9" s="30">
        <f t="shared" si="3"/>
        <v>0</v>
      </c>
      <c r="AD9" s="30">
        <f t="shared" si="3"/>
        <v>0</v>
      </c>
      <c r="AE9" s="30">
        <f t="shared" si="3"/>
        <v>0</v>
      </c>
      <c r="AF9" s="31">
        <f t="shared" si="3"/>
        <v>0</v>
      </c>
      <c r="AG9" s="32">
        <f t="shared" si="2"/>
        <v>0</v>
      </c>
    </row>
    <row r="10" spans="2:33" ht="30.75" customHeight="1" x14ac:dyDescent="0.35">
      <c r="B10" s="119"/>
      <c r="C10" s="126" t="s">
        <v>18</v>
      </c>
      <c r="D10" s="33" t="s">
        <v>19</v>
      </c>
      <c r="E10" s="34" t="s">
        <v>20</v>
      </c>
      <c r="F10" s="16" t="s">
        <v>21</v>
      </c>
      <c r="G10" s="35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19">
        <f t="shared" si="2"/>
        <v>0</v>
      </c>
    </row>
    <row r="11" spans="2:33" ht="30.75" customHeight="1" x14ac:dyDescent="0.35">
      <c r="B11" s="119"/>
      <c r="C11" s="127"/>
      <c r="D11" s="37" t="s">
        <v>22</v>
      </c>
      <c r="E11" s="38" t="s">
        <v>23</v>
      </c>
      <c r="F11" s="22" t="s">
        <v>24</v>
      </c>
      <c r="G11" s="3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25">
        <f t="shared" si="2"/>
        <v>0</v>
      </c>
    </row>
    <row r="12" spans="2:33" ht="30.75" customHeight="1" x14ac:dyDescent="0.35">
      <c r="B12" s="119"/>
      <c r="C12" s="127"/>
      <c r="D12" s="41" t="s">
        <v>25</v>
      </c>
      <c r="E12" s="38" t="s">
        <v>26</v>
      </c>
      <c r="F12" s="42"/>
      <c r="G12" s="39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25">
        <f t="shared" si="2"/>
        <v>0</v>
      </c>
    </row>
    <row r="13" spans="2:33" ht="30.75" customHeight="1" thickBot="1" x14ac:dyDescent="0.4">
      <c r="B13" s="119"/>
      <c r="C13" s="127"/>
      <c r="D13" s="43" t="s">
        <v>27</v>
      </c>
      <c r="E13" s="44" t="s">
        <v>28</v>
      </c>
      <c r="F13" s="45"/>
      <c r="G13" s="46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8">
        <f t="shared" si="2"/>
        <v>0</v>
      </c>
    </row>
    <row r="14" spans="2:33" ht="30.75" customHeight="1" thickBot="1" x14ac:dyDescent="0.4">
      <c r="B14" s="119"/>
      <c r="C14" s="128"/>
      <c r="D14" s="49" t="s">
        <v>29</v>
      </c>
      <c r="E14" s="50" t="s">
        <v>30</v>
      </c>
      <c r="F14" s="51"/>
      <c r="G14" s="52">
        <f>SUM(G10:G13)</f>
        <v>0</v>
      </c>
      <c r="H14" s="53">
        <f>SUM(H10:H13)</f>
        <v>0</v>
      </c>
      <c r="I14" s="53">
        <f t="shared" ref="I14:AF14" si="4">SUM(I10:I13)</f>
        <v>0</v>
      </c>
      <c r="J14" s="53">
        <f t="shared" si="4"/>
        <v>0</v>
      </c>
      <c r="K14" s="53">
        <f t="shared" si="4"/>
        <v>0</v>
      </c>
      <c r="L14" s="53">
        <f t="shared" si="4"/>
        <v>0</v>
      </c>
      <c r="M14" s="53">
        <f t="shared" si="4"/>
        <v>0</v>
      </c>
      <c r="N14" s="53">
        <f t="shared" si="4"/>
        <v>0</v>
      </c>
      <c r="O14" s="53">
        <f t="shared" si="4"/>
        <v>0</v>
      </c>
      <c r="P14" s="53">
        <f t="shared" si="4"/>
        <v>0</v>
      </c>
      <c r="Q14" s="53">
        <f t="shared" si="4"/>
        <v>0</v>
      </c>
      <c r="R14" s="53">
        <f t="shared" si="4"/>
        <v>0</v>
      </c>
      <c r="S14" s="53">
        <f t="shared" si="4"/>
        <v>0</v>
      </c>
      <c r="T14" s="53">
        <f t="shared" si="4"/>
        <v>0</v>
      </c>
      <c r="U14" s="53">
        <f t="shared" si="4"/>
        <v>0</v>
      </c>
      <c r="V14" s="53">
        <f t="shared" si="4"/>
        <v>0</v>
      </c>
      <c r="W14" s="53">
        <f t="shared" si="4"/>
        <v>0</v>
      </c>
      <c r="X14" s="53">
        <f t="shared" si="4"/>
        <v>0</v>
      </c>
      <c r="Y14" s="53">
        <f t="shared" si="4"/>
        <v>0</v>
      </c>
      <c r="Z14" s="53">
        <f t="shared" si="4"/>
        <v>0</v>
      </c>
      <c r="AA14" s="53">
        <f t="shared" si="4"/>
        <v>0</v>
      </c>
      <c r="AB14" s="53">
        <f t="shared" si="4"/>
        <v>0</v>
      </c>
      <c r="AC14" s="53">
        <f t="shared" si="4"/>
        <v>0</v>
      </c>
      <c r="AD14" s="53">
        <f t="shared" si="4"/>
        <v>0</v>
      </c>
      <c r="AE14" s="53">
        <f t="shared" si="4"/>
        <v>0</v>
      </c>
      <c r="AF14" s="54">
        <f t="shared" si="4"/>
        <v>0</v>
      </c>
      <c r="AG14" s="55">
        <f t="shared" si="2"/>
        <v>0</v>
      </c>
    </row>
    <row r="15" spans="2:33" ht="30.75" customHeight="1" thickBot="1" x14ac:dyDescent="0.4">
      <c r="B15" s="120"/>
      <c r="C15" s="129" t="s">
        <v>31</v>
      </c>
      <c r="D15" s="130"/>
      <c r="E15" s="56" t="s">
        <v>32</v>
      </c>
      <c r="F15" s="57"/>
      <c r="G15" s="58">
        <f t="shared" ref="G15:AF15" si="5">G6+G9+G14</f>
        <v>0</v>
      </c>
      <c r="H15" s="59">
        <f t="shared" si="5"/>
        <v>0</v>
      </c>
      <c r="I15" s="59">
        <f t="shared" si="5"/>
        <v>0</v>
      </c>
      <c r="J15" s="59">
        <f t="shared" si="5"/>
        <v>0</v>
      </c>
      <c r="K15" s="59">
        <f t="shared" si="5"/>
        <v>0</v>
      </c>
      <c r="L15" s="59">
        <f t="shared" si="5"/>
        <v>0</v>
      </c>
      <c r="M15" s="59">
        <f t="shared" si="5"/>
        <v>0</v>
      </c>
      <c r="N15" s="59">
        <f t="shared" si="5"/>
        <v>0</v>
      </c>
      <c r="O15" s="59">
        <f t="shared" si="5"/>
        <v>0</v>
      </c>
      <c r="P15" s="59">
        <f t="shared" si="5"/>
        <v>0</v>
      </c>
      <c r="Q15" s="59">
        <f t="shared" si="5"/>
        <v>0</v>
      </c>
      <c r="R15" s="59">
        <f t="shared" si="5"/>
        <v>0</v>
      </c>
      <c r="S15" s="59">
        <f t="shared" si="5"/>
        <v>0</v>
      </c>
      <c r="T15" s="59">
        <f t="shared" si="5"/>
        <v>0</v>
      </c>
      <c r="U15" s="59">
        <f t="shared" si="5"/>
        <v>0</v>
      </c>
      <c r="V15" s="59">
        <f t="shared" si="5"/>
        <v>0</v>
      </c>
      <c r="W15" s="59">
        <f t="shared" si="5"/>
        <v>0</v>
      </c>
      <c r="X15" s="59">
        <f t="shared" si="5"/>
        <v>0</v>
      </c>
      <c r="Y15" s="59">
        <f t="shared" si="5"/>
        <v>0</v>
      </c>
      <c r="Z15" s="59">
        <f t="shared" si="5"/>
        <v>0</v>
      </c>
      <c r="AA15" s="59">
        <f t="shared" si="5"/>
        <v>0</v>
      </c>
      <c r="AB15" s="59">
        <f t="shared" si="5"/>
        <v>0</v>
      </c>
      <c r="AC15" s="59">
        <f t="shared" si="5"/>
        <v>0</v>
      </c>
      <c r="AD15" s="59">
        <f t="shared" si="5"/>
        <v>0</v>
      </c>
      <c r="AE15" s="59">
        <f t="shared" si="5"/>
        <v>0</v>
      </c>
      <c r="AF15" s="60">
        <f t="shared" si="5"/>
        <v>0</v>
      </c>
      <c r="AG15" s="55">
        <f t="shared" si="2"/>
        <v>0</v>
      </c>
    </row>
    <row r="16" spans="2:33" ht="30" customHeight="1" x14ac:dyDescent="0.35">
      <c r="B16" s="113" t="s">
        <v>33</v>
      </c>
      <c r="C16" s="116" t="s">
        <v>34</v>
      </c>
      <c r="D16" s="117"/>
      <c r="E16" s="61" t="s">
        <v>35</v>
      </c>
      <c r="F16" s="62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19">
        <f t="shared" si="2"/>
        <v>0</v>
      </c>
    </row>
    <row r="17" spans="2:33" ht="30" customHeight="1" x14ac:dyDescent="0.35">
      <c r="B17" s="114"/>
      <c r="C17" s="98" t="s">
        <v>36</v>
      </c>
      <c r="D17" s="99"/>
      <c r="E17" s="63" t="s">
        <v>37</v>
      </c>
      <c r="F17" s="64"/>
      <c r="G17" s="65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25">
        <f t="shared" si="2"/>
        <v>0</v>
      </c>
    </row>
    <row r="18" spans="2:33" ht="30" customHeight="1" x14ac:dyDescent="0.35">
      <c r="B18" s="114"/>
      <c r="C18" s="98" t="s">
        <v>38</v>
      </c>
      <c r="D18" s="99"/>
      <c r="E18" s="63" t="s">
        <v>39</v>
      </c>
      <c r="F18" s="64"/>
      <c r="G18" s="65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25">
        <f t="shared" si="2"/>
        <v>0</v>
      </c>
    </row>
    <row r="19" spans="2:33" ht="30" customHeight="1" x14ac:dyDescent="0.35">
      <c r="B19" s="114"/>
      <c r="C19" s="98" t="s">
        <v>40</v>
      </c>
      <c r="D19" s="99"/>
      <c r="E19" s="63" t="s">
        <v>41</v>
      </c>
      <c r="F19" s="67"/>
      <c r="G19" s="68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25">
        <f t="shared" si="2"/>
        <v>0</v>
      </c>
    </row>
    <row r="20" spans="2:33" ht="30" customHeight="1" x14ac:dyDescent="0.35">
      <c r="B20" s="114"/>
      <c r="C20" s="98" t="s">
        <v>42</v>
      </c>
      <c r="D20" s="99"/>
      <c r="E20" s="63" t="s">
        <v>43</v>
      </c>
      <c r="F20" s="64"/>
      <c r="G20" s="68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25">
        <f t="shared" si="2"/>
        <v>0</v>
      </c>
    </row>
    <row r="21" spans="2:33" ht="129.75" customHeight="1" thickBot="1" x14ac:dyDescent="0.4">
      <c r="B21" s="114"/>
      <c r="C21" s="100" t="s">
        <v>44</v>
      </c>
      <c r="D21" s="101"/>
      <c r="E21" s="102"/>
      <c r="F21" s="70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2"/>
    </row>
    <row r="22" spans="2:33" ht="30" customHeight="1" thickBot="1" x14ac:dyDescent="0.4">
      <c r="B22" s="115"/>
      <c r="C22" s="103" t="s">
        <v>45</v>
      </c>
      <c r="D22" s="103"/>
      <c r="E22" s="73" t="s">
        <v>46</v>
      </c>
      <c r="F22" s="74"/>
      <c r="G22" s="75">
        <f>SUM(G16:G20)</f>
        <v>0</v>
      </c>
      <c r="H22" s="76">
        <f>SUM(H16:H20)</f>
        <v>0</v>
      </c>
      <c r="I22" s="76">
        <f t="shared" ref="I22:AF22" si="6">SUM(I16:I20)</f>
        <v>0</v>
      </c>
      <c r="J22" s="76">
        <f t="shared" si="6"/>
        <v>0</v>
      </c>
      <c r="K22" s="76">
        <f t="shared" si="6"/>
        <v>0</v>
      </c>
      <c r="L22" s="76">
        <f t="shared" si="6"/>
        <v>0</v>
      </c>
      <c r="M22" s="76">
        <f t="shared" si="6"/>
        <v>0</v>
      </c>
      <c r="N22" s="76">
        <f t="shared" si="6"/>
        <v>0</v>
      </c>
      <c r="O22" s="76">
        <f t="shared" si="6"/>
        <v>0</v>
      </c>
      <c r="P22" s="76">
        <f t="shared" si="6"/>
        <v>0</v>
      </c>
      <c r="Q22" s="76">
        <f t="shared" si="6"/>
        <v>0</v>
      </c>
      <c r="R22" s="76">
        <f t="shared" si="6"/>
        <v>0</v>
      </c>
      <c r="S22" s="76">
        <f t="shared" si="6"/>
        <v>0</v>
      </c>
      <c r="T22" s="76">
        <f t="shared" si="6"/>
        <v>0</v>
      </c>
      <c r="U22" s="76">
        <f t="shared" si="6"/>
        <v>0</v>
      </c>
      <c r="V22" s="76">
        <f t="shared" si="6"/>
        <v>0</v>
      </c>
      <c r="W22" s="76">
        <f t="shared" si="6"/>
        <v>0</v>
      </c>
      <c r="X22" s="76">
        <f t="shared" si="6"/>
        <v>0</v>
      </c>
      <c r="Y22" s="76">
        <f t="shared" si="6"/>
        <v>0</v>
      </c>
      <c r="Z22" s="76">
        <f t="shared" si="6"/>
        <v>0</v>
      </c>
      <c r="AA22" s="76">
        <f t="shared" si="6"/>
        <v>0</v>
      </c>
      <c r="AB22" s="76">
        <f t="shared" si="6"/>
        <v>0</v>
      </c>
      <c r="AC22" s="76">
        <f t="shared" si="6"/>
        <v>0</v>
      </c>
      <c r="AD22" s="76">
        <f t="shared" si="6"/>
        <v>0</v>
      </c>
      <c r="AE22" s="76">
        <f t="shared" si="6"/>
        <v>0</v>
      </c>
      <c r="AF22" s="77">
        <f t="shared" si="6"/>
        <v>0</v>
      </c>
      <c r="AG22" s="48">
        <f>SUM(G22:AF22)</f>
        <v>0</v>
      </c>
    </row>
    <row r="23" spans="2:33" ht="30" customHeight="1" thickBot="1" x14ac:dyDescent="0.4">
      <c r="B23" s="104" t="s">
        <v>47</v>
      </c>
      <c r="C23" s="105"/>
      <c r="D23" s="106"/>
      <c r="E23" s="78" t="s">
        <v>48</v>
      </c>
      <c r="F23" s="79"/>
      <c r="G23" s="80">
        <f t="shared" ref="G23:AF23" si="7">G15-G22</f>
        <v>0</v>
      </c>
      <c r="H23" s="81">
        <f t="shared" si="7"/>
        <v>0</v>
      </c>
      <c r="I23" s="81">
        <f t="shared" si="7"/>
        <v>0</v>
      </c>
      <c r="J23" s="81">
        <f t="shared" si="7"/>
        <v>0</v>
      </c>
      <c r="K23" s="81">
        <f t="shared" si="7"/>
        <v>0</v>
      </c>
      <c r="L23" s="81">
        <f t="shared" si="7"/>
        <v>0</v>
      </c>
      <c r="M23" s="81">
        <f t="shared" si="7"/>
        <v>0</v>
      </c>
      <c r="N23" s="81">
        <f t="shared" si="7"/>
        <v>0</v>
      </c>
      <c r="O23" s="81">
        <f t="shared" si="7"/>
        <v>0</v>
      </c>
      <c r="P23" s="81">
        <f t="shared" si="7"/>
        <v>0</v>
      </c>
      <c r="Q23" s="81">
        <f t="shared" si="7"/>
        <v>0</v>
      </c>
      <c r="R23" s="81">
        <f t="shared" si="7"/>
        <v>0</v>
      </c>
      <c r="S23" s="81">
        <f t="shared" si="7"/>
        <v>0</v>
      </c>
      <c r="T23" s="81">
        <f t="shared" si="7"/>
        <v>0</v>
      </c>
      <c r="U23" s="81">
        <f t="shared" si="7"/>
        <v>0</v>
      </c>
      <c r="V23" s="81">
        <f t="shared" si="7"/>
        <v>0</v>
      </c>
      <c r="W23" s="81">
        <f t="shared" si="7"/>
        <v>0</v>
      </c>
      <c r="X23" s="81">
        <f t="shared" si="7"/>
        <v>0</v>
      </c>
      <c r="Y23" s="81">
        <f t="shared" si="7"/>
        <v>0</v>
      </c>
      <c r="Z23" s="81">
        <f t="shared" si="7"/>
        <v>0</v>
      </c>
      <c r="AA23" s="81">
        <f t="shared" si="7"/>
        <v>0</v>
      </c>
      <c r="AB23" s="81">
        <f t="shared" si="7"/>
        <v>0</v>
      </c>
      <c r="AC23" s="81">
        <f t="shared" si="7"/>
        <v>0</v>
      </c>
      <c r="AD23" s="81">
        <f t="shared" si="7"/>
        <v>0</v>
      </c>
      <c r="AE23" s="81">
        <f t="shared" si="7"/>
        <v>0</v>
      </c>
      <c r="AF23" s="82">
        <f t="shared" si="7"/>
        <v>0</v>
      </c>
      <c r="AG23" s="83"/>
    </row>
    <row r="24" spans="2:33" ht="120.75" customHeight="1" thickBot="1" x14ac:dyDescent="0.4">
      <c r="B24" s="107" t="s">
        <v>49</v>
      </c>
      <c r="C24" s="107" t="s">
        <v>50</v>
      </c>
      <c r="D24" s="109"/>
      <c r="E24" s="110"/>
      <c r="F24" s="84"/>
      <c r="G24" s="85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7"/>
      <c r="AG24" s="88"/>
    </row>
    <row r="25" spans="2:33" ht="32.25" customHeight="1" thickBot="1" x14ac:dyDescent="0.4">
      <c r="B25" s="108"/>
      <c r="C25" s="108"/>
      <c r="D25" s="111"/>
      <c r="E25" s="112"/>
      <c r="F25" s="89">
        <v>0</v>
      </c>
      <c r="G25" s="90">
        <f>F25+G23</f>
        <v>0</v>
      </c>
      <c r="H25" s="90">
        <f t="shared" ref="H25:AF25" si="8">G25+H23</f>
        <v>0</v>
      </c>
      <c r="I25" s="90">
        <f t="shared" si="8"/>
        <v>0</v>
      </c>
      <c r="J25" s="90">
        <f t="shared" si="8"/>
        <v>0</v>
      </c>
      <c r="K25" s="90">
        <f t="shared" si="8"/>
        <v>0</v>
      </c>
      <c r="L25" s="90">
        <f t="shared" si="8"/>
        <v>0</v>
      </c>
      <c r="M25" s="90">
        <f t="shared" si="8"/>
        <v>0</v>
      </c>
      <c r="N25" s="90">
        <f t="shared" si="8"/>
        <v>0</v>
      </c>
      <c r="O25" s="90">
        <f t="shared" si="8"/>
        <v>0</v>
      </c>
      <c r="P25" s="90">
        <f t="shared" si="8"/>
        <v>0</v>
      </c>
      <c r="Q25" s="90">
        <f t="shared" si="8"/>
        <v>0</v>
      </c>
      <c r="R25" s="90">
        <f t="shared" si="8"/>
        <v>0</v>
      </c>
      <c r="S25" s="90">
        <f t="shared" si="8"/>
        <v>0</v>
      </c>
      <c r="T25" s="90">
        <f t="shared" si="8"/>
        <v>0</v>
      </c>
      <c r="U25" s="90">
        <f t="shared" si="8"/>
        <v>0</v>
      </c>
      <c r="V25" s="90">
        <f t="shared" si="8"/>
        <v>0</v>
      </c>
      <c r="W25" s="90">
        <f t="shared" si="8"/>
        <v>0</v>
      </c>
      <c r="X25" s="90">
        <f t="shared" si="8"/>
        <v>0</v>
      </c>
      <c r="Y25" s="90">
        <f t="shared" si="8"/>
        <v>0</v>
      </c>
      <c r="Z25" s="90">
        <f t="shared" si="8"/>
        <v>0</v>
      </c>
      <c r="AA25" s="90">
        <f t="shared" si="8"/>
        <v>0</v>
      </c>
      <c r="AB25" s="90">
        <f t="shared" si="8"/>
        <v>0</v>
      </c>
      <c r="AC25" s="90">
        <f t="shared" si="8"/>
        <v>0</v>
      </c>
      <c r="AD25" s="90">
        <f t="shared" si="8"/>
        <v>0</v>
      </c>
      <c r="AE25" s="90">
        <f t="shared" si="8"/>
        <v>0</v>
      </c>
      <c r="AF25" s="90">
        <f t="shared" si="8"/>
        <v>0</v>
      </c>
      <c r="AG25" s="91"/>
    </row>
    <row r="26" spans="2:33" s="93" customFormat="1" ht="27" customHeight="1" x14ac:dyDescent="0.35"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2"/>
      <c r="U26" s="92"/>
      <c r="V26" s="92"/>
      <c r="W26" s="92"/>
      <c r="X26" s="92"/>
      <c r="Y26" s="92"/>
      <c r="Z26" s="92"/>
      <c r="AA26" s="92"/>
    </row>
    <row r="27" spans="2:33" s="93" customFormat="1" ht="27" customHeight="1" x14ac:dyDescent="0.35"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</row>
    <row r="28" spans="2:33" s="93" customFormat="1" ht="27" customHeight="1" x14ac:dyDescent="0.35"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</row>
    <row r="29" spans="2:33" ht="27" customHeight="1" x14ac:dyDescent="0.35">
      <c r="B29" s="2"/>
      <c r="E29" s="2"/>
      <c r="AG29" s="93"/>
    </row>
    <row r="32" spans="2:33" ht="18" customHeight="1" x14ac:dyDescent="0.35"/>
    <row r="34" spans="2:21" ht="27" customHeight="1" x14ac:dyDescent="0.35">
      <c r="B34" s="2"/>
      <c r="E34" s="2"/>
    </row>
    <row r="37" spans="2:21" ht="27" customHeight="1" x14ac:dyDescent="0.35">
      <c r="U37" s="96"/>
    </row>
  </sheetData>
  <mergeCells count="28">
    <mergeCell ref="B1:F1"/>
    <mergeCell ref="G1:J1"/>
    <mergeCell ref="AC1:AG1"/>
    <mergeCell ref="B2:F2"/>
    <mergeCell ref="AG2:AG5"/>
    <mergeCell ref="B3:B5"/>
    <mergeCell ref="C3:F3"/>
    <mergeCell ref="C4:F4"/>
    <mergeCell ref="C5:F5"/>
    <mergeCell ref="B6:B15"/>
    <mergeCell ref="C6:D6"/>
    <mergeCell ref="C7:C9"/>
    <mergeCell ref="C10:C14"/>
    <mergeCell ref="C15:D15"/>
    <mergeCell ref="B26:S26"/>
    <mergeCell ref="B27:S27"/>
    <mergeCell ref="B28:R28"/>
    <mergeCell ref="C20:D20"/>
    <mergeCell ref="C21:E21"/>
    <mergeCell ref="C22:D22"/>
    <mergeCell ref="B23:D23"/>
    <mergeCell ref="B24:B25"/>
    <mergeCell ref="C24:E25"/>
    <mergeCell ref="B16:B22"/>
    <mergeCell ref="C16:D16"/>
    <mergeCell ref="C17:D17"/>
    <mergeCell ref="C18:D18"/>
    <mergeCell ref="C19:D19"/>
  </mergeCells>
  <phoneticPr fontId="2"/>
  <conditionalFormatting sqref="G7:AF7">
    <cfRule type="notContainsBlanks" dxfId="5" priority="6">
      <formula>LEN(TRIM(G7))&gt;0</formula>
    </cfRule>
  </conditionalFormatting>
  <conditionalFormatting sqref="G8:AF8">
    <cfRule type="notContainsBlanks" dxfId="4" priority="5">
      <formula>LEN(TRIM(G8))&gt;0</formula>
    </cfRule>
  </conditionalFormatting>
  <conditionalFormatting sqref="G4:AF5 G3">
    <cfRule type="cellIs" dxfId="3" priority="3" operator="equal">
      <formula>65</formula>
    </cfRule>
    <cfRule type="cellIs" dxfId="2" priority="4" operator="equal">
      <formula>60</formula>
    </cfRule>
  </conditionalFormatting>
  <conditionalFormatting sqref="H3:AF3">
    <cfRule type="cellIs" dxfId="1" priority="1" operator="equal">
      <formula>65</formula>
    </cfRule>
    <cfRule type="cellIs" dxfId="0" priority="2" operator="equal">
      <formula>60</formula>
    </cfRule>
  </conditionalFormatting>
  <printOptions horizontalCentered="1"/>
  <pageMargins left="0" right="0" top="0.59055118110236227" bottom="0" header="0" footer="0"/>
  <pageSetup paperSize="8"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②入力用シート（単身世帯）</vt:lpstr>
    </vt:vector>
  </TitlesOfParts>
  <Company>lion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マネープランシート（単身世帯用）</dc:title>
  <dc:creator>ライオン企業年金基金</dc:creator>
  <cp:lastModifiedBy>lionet</cp:lastModifiedBy>
  <dcterms:created xsi:type="dcterms:W3CDTF">2023-05-12T02:11:53Z</dcterms:created>
  <dcterms:modified xsi:type="dcterms:W3CDTF">2023-06-06T05:47:29Z</dcterms:modified>
</cp:coreProperties>
</file>